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OMB\Desktop\UDRUGE - tablice donacija i kontrola OCD\2026\"/>
    </mc:Choice>
  </mc:AlternateContent>
  <xr:revisionPtr revIDLastSave="0" documentId="13_ncr:1_{2BB693B8-92D0-44EE-8552-5E3F3D0588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4" i="1" l="1"/>
  <c r="G74" i="1"/>
  <c r="F74" i="1"/>
  <c r="E74" i="1"/>
  <c r="H74" i="1"/>
  <c r="I74" i="1"/>
  <c r="C74" i="1"/>
  <c r="D74" i="1"/>
  <c r="L74" i="1" l="1"/>
  <c r="K74" i="1"/>
  <c r="M74" i="1" l="1"/>
</calcChain>
</file>

<file path=xl/sharedStrings.xml><?xml version="1.0" encoding="utf-8"?>
<sst xmlns="http://schemas.openxmlformats.org/spreadsheetml/2006/main" count="85" uniqueCount="81">
  <si>
    <t>NAZIV UDRUGE KORISNIKA</t>
  </si>
  <si>
    <t>Redovna djelatnost</t>
  </si>
  <si>
    <t>1.</t>
  </si>
  <si>
    <t>2.</t>
  </si>
  <si>
    <t>NK Bukovčan 27 Mali Bukovec</t>
  </si>
  <si>
    <t>NK Mladost Sveti Petar</t>
  </si>
  <si>
    <t>NK Lunjkovec</t>
  </si>
  <si>
    <t>ZDRAVSTVENE I HUMANITARNE UDRUGE</t>
  </si>
  <si>
    <t>6.</t>
  </si>
  <si>
    <t xml:space="preserve">OSTALE UDRUGE </t>
  </si>
  <si>
    <t>4.</t>
  </si>
  <si>
    <t xml:space="preserve">Ludbreško sunce Udruga osoba s invaliditetom </t>
  </si>
  <si>
    <t>Humanitarna udruga mladih LUN-MLA Lunjkovec</t>
  </si>
  <si>
    <t>Ostali programi i  kapital. donacije</t>
  </si>
  <si>
    <t xml:space="preserve">UKUPNO (kn): </t>
  </si>
  <si>
    <t>Udruga tjelesnih invalida LIO Ludbreg</t>
  </si>
  <si>
    <t>I. kvartal</t>
  </si>
  <si>
    <t>II. kvartal</t>
  </si>
  <si>
    <t>III. kvartal</t>
  </si>
  <si>
    <t>IV. kvartal</t>
  </si>
  <si>
    <t xml:space="preserve">Udruga obrtnika i zanatlija Općine Mali Bukovec </t>
  </si>
  <si>
    <t>3.</t>
  </si>
  <si>
    <t>UDRUGE IZ PODRUČJA ZAŠTITE I SPAŠAVANJA</t>
  </si>
  <si>
    <t>Spinnig team Dravski klen</t>
  </si>
  <si>
    <t>SPORTSKI KLUBOVI</t>
  </si>
  <si>
    <t>KK Okinawa Mali Bukovec</t>
  </si>
  <si>
    <t>KULTURNO-UMJETNIČKA DRUŠTVA</t>
  </si>
  <si>
    <t xml:space="preserve">VZO Mali Bukovec </t>
  </si>
  <si>
    <t>DVD Mali Bukovec</t>
  </si>
  <si>
    <t>HGSS stanica Varaždin</t>
  </si>
  <si>
    <t>Gradsko društvo Crvenog križa Ludbreg</t>
  </si>
  <si>
    <t>Udruga žena MO Mali Bukovec</t>
  </si>
  <si>
    <t>Lovačko društvo "Prepelica" Mali Bukovec</t>
  </si>
  <si>
    <t>DVD Županec</t>
  </si>
  <si>
    <t>DVD Kapela Podravska</t>
  </si>
  <si>
    <t>DVD Dubovica</t>
  </si>
  <si>
    <t>Udruga slijepih Varaždinske županije</t>
  </si>
  <si>
    <t>DVD Novo Selo Podravsko</t>
  </si>
  <si>
    <t>Udruga Korak dalje</t>
  </si>
  <si>
    <t>Dia Mell udruga dijabetičara Ludbreg</t>
  </si>
  <si>
    <t>Udruga Vendi Đelekovec</t>
  </si>
  <si>
    <t>DVD Lunjkovec</t>
  </si>
  <si>
    <t>Udruga cvjećara Ludbreške regije</t>
  </si>
  <si>
    <t>Sportsko ribolovni klub Linjak Veliki Bukovec</t>
  </si>
  <si>
    <t>Mješoviti pjevački zbor Veliki Bukovec</t>
  </si>
  <si>
    <t>KUD Anka Ošpuh Ludbreg</t>
  </si>
  <si>
    <t>Rotary Club Ludbreg</t>
  </si>
  <si>
    <t>Udruga žena Sveti Petar</t>
  </si>
  <si>
    <t>Lovačko društvo "Fazan" Veliki Bukovec</t>
  </si>
  <si>
    <t>Udruga veterana 7. gardijske brigade Puma</t>
  </si>
  <si>
    <t xml:space="preserve">Zaklada Sv.Mihael (prevencija kriminaliteta) </t>
  </si>
  <si>
    <t>UDHOS Zagreb</t>
  </si>
  <si>
    <t>Udruga hrv.dragovoljaca Domovinskog rata Sv.Đurđ</t>
  </si>
  <si>
    <t>Župa Sv.Franje Asiškog Veliki Bukovec</t>
  </si>
  <si>
    <t>Županijski nogometni savez Varaždin</t>
  </si>
  <si>
    <t xml:space="preserve">Zaklada za pomoć djeci Vita </t>
  </si>
  <si>
    <t>KUD Strmec</t>
  </si>
  <si>
    <t xml:space="preserve">Udruga Slobodnjaki Novo Selo Podravsko </t>
  </si>
  <si>
    <t>Udruga umirovljenika i starijih osoba OMB</t>
  </si>
  <si>
    <t>Županijski savez poljoprivrednih udruga</t>
  </si>
  <si>
    <t>Udruga žena Veliki Bukovec</t>
  </si>
  <si>
    <t>Ukupno redovna
(€)</t>
  </si>
  <si>
    <t>Ukupno ostalo
(€)</t>
  </si>
  <si>
    <t>Sveukupno
(€)</t>
  </si>
  <si>
    <t>DVD Karlovec</t>
  </si>
  <si>
    <t>Udruga branitelja i veterana dom.rata Opć.Vidovec</t>
  </si>
  <si>
    <t>Ludbreške mažoretkinje</t>
  </si>
  <si>
    <t xml:space="preserve">Udruga Bube trče </t>
  </si>
  <si>
    <t>Športsko ribolovno društvo Ludbreg</t>
  </si>
  <si>
    <t>Udruga uzgajivača svinja Varaždinske županije</t>
  </si>
  <si>
    <t>Udruga vinogradara i vinara Grački grozdek</t>
  </si>
  <si>
    <t>Šport.rekreacijsko društ.dragovolj. HOS Grada ZG</t>
  </si>
  <si>
    <t>Udruga dragov.i veterana dom.rata RH podruž.VŽ</t>
  </si>
  <si>
    <t>Udruga antifaš.boraca i antifašista grada Ludbrega</t>
  </si>
  <si>
    <t xml:space="preserve">Udruga za organizaciju natjecanja orača </t>
  </si>
  <si>
    <t>ŠNK Mladost Sigetec za Nogometni centar Ludbreg</t>
  </si>
  <si>
    <t>R. br.</t>
  </si>
  <si>
    <t>OPĆINA MALI BUKOVEC
Popis udruga korisnika donacija i sponzorstva od 1.01. do 31.12.2026. godine</t>
  </si>
  <si>
    <t>Likovno udruženje Ludbreg</t>
  </si>
  <si>
    <t>Terra Vox</t>
  </si>
  <si>
    <t>ŽNK Petrovčice Sveti Petar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</si>
</sst>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1FFC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4" fontId="0" fillId="0" borderId="0" xfId="0" applyNumberFormat="1"/>
    <xf numFmtId="4" fontId="0" fillId="0" borderId="3" xfId="0" applyNumberFormat="1" applyBorder="1"/>
    <xf numFmtId="0" fontId="3" fillId="2" borderId="1" xfId="0" applyFont="1" applyFill="1" applyBorder="1"/>
    <xf numFmtId="4" fontId="0" fillId="0" borderId="4" xfId="0" applyNumberFormat="1" applyBorder="1"/>
    <xf numFmtId="4" fontId="0" fillId="2" borderId="1" xfId="0" applyNumberFormat="1" applyFill="1" applyBorder="1"/>
    <xf numFmtId="4" fontId="0" fillId="2" borderId="3" xfId="0" applyNumberFormat="1" applyFill="1" applyBorder="1"/>
    <xf numFmtId="0" fontId="4" fillId="0" borderId="0" xfId="0" applyFont="1"/>
    <xf numFmtId="4" fontId="0" fillId="0" borderId="2" xfId="0" applyNumberFormat="1" applyBorder="1"/>
    <xf numFmtId="0" fontId="0" fillId="0" borderId="1" xfId="0" applyBorder="1" applyAlignment="1">
      <alignment shrinkToFit="1"/>
    </xf>
    <xf numFmtId="0" fontId="3" fillId="3" borderId="1" xfId="0" applyFont="1" applyFill="1" applyBorder="1"/>
    <xf numFmtId="0" fontId="3" fillId="2" borderId="3" xfId="0" applyFont="1" applyFill="1" applyBorder="1" applyAlignment="1">
      <alignment horizontal="center"/>
    </xf>
    <xf numFmtId="4" fontId="0" fillId="0" borderId="1" xfId="0" applyNumberFormat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0" fillId="0" borderId="5" xfId="0" applyNumberFormat="1" applyBorder="1"/>
    <xf numFmtId="4" fontId="0" fillId="0" borderId="6" xfId="0" applyNumberFormat="1" applyBorder="1"/>
    <xf numFmtId="4" fontId="0" fillId="2" borderId="5" xfId="0" applyNumberFormat="1" applyFill="1" applyBorder="1"/>
    <xf numFmtId="4" fontId="0" fillId="2" borderId="6" xfId="0" applyNumberFormat="1" applyFill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5" fillId="0" borderId="1" xfId="0" applyFont="1" applyBorder="1"/>
    <xf numFmtId="0" fontId="2" fillId="0" borderId="10" xfId="0" applyFont="1" applyBorder="1" applyAlignment="1">
      <alignment horizontal="center"/>
    </xf>
    <xf numFmtId="4" fontId="0" fillId="0" borderId="12" xfId="0" applyNumberFormat="1" applyBorder="1"/>
    <xf numFmtId="4" fontId="0" fillId="0" borderId="10" xfId="0" applyNumberFormat="1" applyBorder="1"/>
    <xf numFmtId="0" fontId="2" fillId="0" borderId="13" xfId="0" applyFont="1" applyBorder="1" applyAlignment="1">
      <alignment horizontal="center"/>
    </xf>
    <xf numFmtId="4" fontId="3" fillId="2" borderId="5" xfId="0" applyNumberFormat="1" applyFont="1" applyFill="1" applyBorder="1"/>
    <xf numFmtId="4" fontId="3" fillId="2" borderId="3" xfId="0" applyNumberFormat="1" applyFont="1" applyFill="1" applyBorder="1"/>
    <xf numFmtId="4" fontId="5" fillId="0" borderId="5" xfId="0" applyNumberFormat="1" applyFont="1" applyBorder="1"/>
    <xf numFmtId="4" fontId="3" fillId="3" borderId="5" xfId="0" applyNumberFormat="1" applyFont="1" applyFill="1" applyBorder="1"/>
    <xf numFmtId="4" fontId="3" fillId="3" borderId="3" xfId="0" applyNumberFormat="1" applyFont="1" applyFill="1" applyBorder="1"/>
    <xf numFmtId="0" fontId="5" fillId="0" borderId="1" xfId="0" applyFont="1" applyBorder="1" applyAlignment="1">
      <alignment shrinkToFit="1"/>
    </xf>
    <xf numFmtId="4" fontId="0" fillId="2" borderId="15" xfId="0" applyNumberFormat="1" applyFill="1" applyBorder="1"/>
    <xf numFmtId="4" fontId="0" fillId="0" borderId="15" xfId="0" applyNumberFormat="1" applyBorder="1"/>
    <xf numFmtId="0" fontId="2" fillId="0" borderId="16" xfId="0" applyFont="1" applyBorder="1" applyAlignment="1">
      <alignment horizontal="center"/>
    </xf>
    <xf numFmtId="0" fontId="5" fillId="0" borderId="6" xfId="0" applyFont="1" applyBorder="1"/>
    <xf numFmtId="4" fontId="0" fillId="0" borderId="11" xfId="0" applyNumberFormat="1" applyBorder="1"/>
    <xf numFmtId="0" fontId="2" fillId="0" borderId="1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12" xfId="0" applyNumberFormat="1" applyFont="1" applyBorder="1"/>
    <xf numFmtId="4" fontId="5" fillId="0" borderId="1" xfId="0" applyNumberFormat="1" applyFont="1" applyBorder="1"/>
    <xf numFmtId="0" fontId="0" fillId="0" borderId="11" xfId="0" applyBorder="1"/>
    <xf numFmtId="0" fontId="0" fillId="0" borderId="18" xfId="0" applyBorder="1"/>
    <xf numFmtId="0" fontId="0" fillId="0" borderId="20" xfId="0" applyBorder="1"/>
    <xf numFmtId="0" fontId="0" fillId="0" borderId="22" xfId="0" applyBorder="1"/>
    <xf numFmtId="0" fontId="5" fillId="0" borderId="10" xfId="0" applyFont="1" applyBorder="1" applyAlignment="1">
      <alignment horizontal="center"/>
    </xf>
    <xf numFmtId="4" fontId="2" fillId="4" borderId="23" xfId="0" applyNumberFormat="1" applyFont="1" applyFill="1" applyBorder="1" applyAlignment="1">
      <alignment horizontal="center"/>
    </xf>
    <xf numFmtId="4" fontId="0" fillId="2" borderId="27" xfId="0" applyNumberFormat="1" applyFill="1" applyBorder="1"/>
    <xf numFmtId="0" fontId="2" fillId="4" borderId="28" xfId="0" applyFont="1" applyFill="1" applyBorder="1" applyAlignment="1">
      <alignment horizontal="center"/>
    </xf>
    <xf numFmtId="4" fontId="0" fillId="2" borderId="26" xfId="0" applyNumberFormat="1" applyFill="1" applyBorder="1"/>
    <xf numFmtId="4" fontId="2" fillId="4" borderId="13" xfId="0" applyNumberFormat="1" applyFont="1" applyFill="1" applyBorder="1"/>
    <xf numFmtId="4" fontId="2" fillId="4" borderId="21" xfId="0" applyNumberFormat="1" applyFont="1" applyFill="1" applyBorder="1" applyAlignment="1">
      <alignment horizontal="center"/>
    </xf>
    <xf numFmtId="4" fontId="0" fillId="0" borderId="29" xfId="0" applyNumberFormat="1" applyBorder="1"/>
    <xf numFmtId="4" fontId="2" fillId="4" borderId="14" xfId="0" applyNumberFormat="1" applyFont="1" applyFill="1" applyBorder="1" applyAlignment="1">
      <alignment horizontal="center"/>
    </xf>
    <xf numFmtId="4" fontId="2" fillId="4" borderId="13" xfId="0" applyNumberFormat="1" applyFont="1" applyFill="1" applyBorder="1" applyAlignment="1">
      <alignment horizontal="center"/>
    </xf>
    <xf numFmtId="4" fontId="2" fillId="4" borderId="28" xfId="0" applyNumberFormat="1" applyFont="1" applyFill="1" applyBorder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3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4" fontId="5" fillId="0" borderId="3" xfId="0" applyNumberFormat="1" applyFont="1" applyBorder="1"/>
    <xf numFmtId="4" fontId="0" fillId="0" borderId="5" xfId="0" applyNumberFormat="1" applyBorder="1" applyAlignment="1">
      <alignment shrinkToFit="1"/>
    </xf>
    <xf numFmtId="4" fontId="0" fillId="0" borderId="3" xfId="0" applyNumberFormat="1" applyBorder="1" applyAlignment="1">
      <alignment shrinkToFit="1"/>
    </xf>
    <xf numFmtId="4" fontId="0" fillId="0" borderId="17" xfId="0" applyNumberFormat="1" applyBorder="1"/>
    <xf numFmtId="4" fontId="5" fillId="0" borderId="17" xfId="0" applyNumberFormat="1" applyFont="1" applyBorder="1"/>
    <xf numFmtId="4" fontId="5" fillId="0" borderId="4" xfId="0" applyNumberFormat="1" applyFont="1" applyBorder="1"/>
    <xf numFmtId="4" fontId="5" fillId="0" borderId="18" xfId="0" applyNumberFormat="1" applyFont="1" applyBorder="1"/>
    <xf numFmtId="4" fontId="5" fillId="0" borderId="19" xfId="0" applyNumberFormat="1" applyFont="1" applyBorder="1"/>
    <xf numFmtId="4" fontId="5" fillId="0" borderId="10" xfId="0" applyNumberFormat="1" applyFont="1" applyBorder="1"/>
    <xf numFmtId="4" fontId="5" fillId="0" borderId="11" xfId="0" applyNumberFormat="1" applyFont="1" applyBorder="1"/>
    <xf numFmtId="4" fontId="0" fillId="0" borderId="27" xfId="0" applyNumberFormat="1" applyBorder="1"/>
    <xf numFmtId="4" fontId="0" fillId="0" borderId="25" xfId="0" applyNumberFormat="1" applyBorder="1"/>
    <xf numFmtId="0" fontId="5" fillId="0" borderId="12" xfId="0" applyFont="1" applyBorder="1"/>
    <xf numFmtId="0" fontId="5" fillId="0" borderId="24" xfId="0" applyFont="1" applyBorder="1"/>
    <xf numFmtId="0" fontId="2" fillId="0" borderId="25" xfId="0" applyFont="1" applyBorder="1" applyAlignment="1">
      <alignment horizontal="center" vertical="center" wrapText="1"/>
    </xf>
    <xf numFmtId="4" fontId="0" fillId="0" borderId="32" xfId="0" applyNumberFormat="1" applyBorder="1"/>
    <xf numFmtId="0" fontId="5" fillId="0" borderId="29" xfId="0" applyFont="1" applyBorder="1"/>
    <xf numFmtId="4" fontId="2" fillId="0" borderId="8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0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 shrinkToFit="1"/>
    </xf>
    <xf numFmtId="4" fontId="2" fillId="0" borderId="2" xfId="0" applyNumberFormat="1" applyFont="1" applyBorder="1" applyAlignment="1">
      <alignment horizontal="center" vertical="center" wrapText="1" shrinkToFit="1"/>
    </xf>
    <xf numFmtId="4" fontId="2" fillId="0" borderId="30" xfId="0" applyNumberFormat="1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9AF7FC"/>
      <color rgb="FFFFCCFF"/>
      <color rgb="FFC1FFC1"/>
      <color rgb="FF66FF66"/>
      <color rgb="FFFF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9"/>
  <sheetViews>
    <sheetView tabSelected="1" topLeftCell="A42" zoomScaleNormal="100" workbookViewId="0">
      <selection activeCell="D74" sqref="D74"/>
    </sheetView>
  </sheetViews>
  <sheetFormatPr defaultRowHeight="12.75" x14ac:dyDescent="0.2"/>
  <cols>
    <col min="1" max="1" width="3.140625" style="2" customWidth="1"/>
    <col min="2" max="2" width="43.5703125" customWidth="1"/>
    <col min="3" max="5" width="10.7109375" customWidth="1"/>
    <col min="6" max="12" width="10.7109375" style="3" customWidth="1"/>
    <col min="13" max="13" width="11.7109375" style="3" customWidth="1"/>
  </cols>
  <sheetData>
    <row r="2" spans="1:13" ht="33" customHeight="1" x14ac:dyDescent="0.25">
      <c r="A2" s="88" t="s">
        <v>77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90"/>
    </row>
    <row r="3" spans="1:13" ht="38.25" x14ac:dyDescent="0.2">
      <c r="A3" s="79" t="s">
        <v>76</v>
      </c>
      <c r="B3" s="60" t="s">
        <v>0</v>
      </c>
      <c r="C3" s="82" t="s">
        <v>1</v>
      </c>
      <c r="D3" s="83"/>
      <c r="E3" s="83"/>
      <c r="F3" s="84"/>
      <c r="G3" s="85" t="s">
        <v>13</v>
      </c>
      <c r="H3" s="86"/>
      <c r="I3" s="86"/>
      <c r="J3" s="87"/>
      <c r="K3" s="61" t="s">
        <v>61</v>
      </c>
      <c r="L3" s="62" t="s">
        <v>62</v>
      </c>
      <c r="M3" s="63" t="s">
        <v>63</v>
      </c>
    </row>
    <row r="4" spans="1:13" ht="15" customHeight="1" x14ac:dyDescent="0.2">
      <c r="A4" s="21" t="s">
        <v>2</v>
      </c>
      <c r="B4" s="5" t="s">
        <v>24</v>
      </c>
      <c r="C4" s="15" t="s">
        <v>16</v>
      </c>
      <c r="D4" s="13" t="s">
        <v>17</v>
      </c>
      <c r="E4" s="13" t="s">
        <v>18</v>
      </c>
      <c r="F4" s="16" t="s">
        <v>19</v>
      </c>
      <c r="G4" s="15" t="s">
        <v>16</v>
      </c>
      <c r="H4" s="13" t="s">
        <v>17</v>
      </c>
      <c r="I4" s="13" t="s">
        <v>18</v>
      </c>
      <c r="J4" s="16" t="s">
        <v>19</v>
      </c>
      <c r="K4" s="19"/>
      <c r="L4" s="7"/>
      <c r="M4" s="36"/>
    </row>
    <row r="5" spans="1:13" ht="12.95" customHeight="1" x14ac:dyDescent="0.2">
      <c r="A5" s="22"/>
      <c r="B5" s="24" t="s">
        <v>4</v>
      </c>
      <c r="C5" s="17"/>
      <c r="D5" s="10">
        <v>4000</v>
      </c>
      <c r="E5" s="10"/>
      <c r="F5" s="18"/>
      <c r="G5" s="17">
        <v>500</v>
      </c>
      <c r="H5" s="10"/>
      <c r="I5" s="4"/>
      <c r="J5" s="18"/>
      <c r="K5" s="17"/>
      <c r="L5" s="14"/>
      <c r="M5" s="37"/>
    </row>
    <row r="6" spans="1:13" ht="12.95" customHeight="1" x14ac:dyDescent="0.2">
      <c r="A6" s="23"/>
      <c r="B6" s="1" t="s">
        <v>5</v>
      </c>
      <c r="C6" s="17"/>
      <c r="D6" s="4">
        <v>4000</v>
      </c>
      <c r="E6" s="4"/>
      <c r="F6" s="18"/>
      <c r="G6" s="17">
        <v>550</v>
      </c>
      <c r="H6" s="4"/>
      <c r="I6" s="4"/>
      <c r="J6" s="18"/>
      <c r="K6" s="17"/>
      <c r="L6" s="14"/>
      <c r="M6" s="37"/>
    </row>
    <row r="7" spans="1:13" ht="12.95" customHeight="1" x14ac:dyDescent="0.2">
      <c r="A7" s="23"/>
      <c r="B7" s="25" t="s">
        <v>6</v>
      </c>
      <c r="C7" s="17"/>
      <c r="D7" s="4">
        <v>4000</v>
      </c>
      <c r="E7" s="4"/>
      <c r="F7" s="18"/>
      <c r="G7" s="17"/>
      <c r="H7" s="4"/>
      <c r="I7" s="4"/>
      <c r="J7" s="18"/>
      <c r="K7" s="17"/>
      <c r="L7" s="14"/>
      <c r="M7" s="37"/>
    </row>
    <row r="8" spans="1:13" ht="12.95" customHeight="1" x14ac:dyDescent="0.2">
      <c r="A8" s="23"/>
      <c r="B8" s="25" t="s">
        <v>25</v>
      </c>
      <c r="C8" s="17"/>
      <c r="D8" s="6">
        <v>1500</v>
      </c>
      <c r="E8" s="4"/>
      <c r="F8" s="18"/>
      <c r="G8" s="17"/>
      <c r="H8" s="4"/>
      <c r="I8" s="4"/>
      <c r="J8" s="18"/>
      <c r="K8" s="17"/>
      <c r="L8" s="14"/>
      <c r="M8" s="37"/>
    </row>
    <row r="9" spans="1:13" ht="12.95" customHeight="1" x14ac:dyDescent="0.2">
      <c r="A9" s="23"/>
      <c r="B9" s="1" t="s">
        <v>32</v>
      </c>
      <c r="C9" s="17"/>
      <c r="D9" s="4">
        <v>4000</v>
      </c>
      <c r="E9" s="4"/>
      <c r="F9" s="18"/>
      <c r="G9" s="17"/>
      <c r="H9" s="4"/>
      <c r="I9" s="4"/>
      <c r="J9" s="18"/>
      <c r="K9" s="17"/>
      <c r="L9" s="14"/>
      <c r="M9" s="37"/>
    </row>
    <row r="10" spans="1:13" ht="12.95" customHeight="1" x14ac:dyDescent="0.2">
      <c r="A10" s="23"/>
      <c r="B10" s="25" t="s">
        <v>23</v>
      </c>
      <c r="C10" s="17"/>
      <c r="D10" s="6">
        <v>2000</v>
      </c>
      <c r="E10" s="4"/>
      <c r="F10" s="18"/>
      <c r="G10" s="17"/>
      <c r="H10" s="4"/>
      <c r="I10" s="4"/>
      <c r="J10" s="18"/>
      <c r="K10" s="17"/>
      <c r="L10" s="14"/>
      <c r="M10" s="37"/>
    </row>
    <row r="11" spans="1:13" ht="12.95" customHeight="1" x14ac:dyDescent="0.2">
      <c r="A11" s="23"/>
      <c r="B11" s="25" t="s">
        <v>71</v>
      </c>
      <c r="C11" s="17"/>
      <c r="D11" s="4"/>
      <c r="E11" s="4"/>
      <c r="F11" s="18"/>
      <c r="G11" s="17"/>
      <c r="H11" s="4"/>
      <c r="I11" s="4"/>
      <c r="J11" s="18"/>
      <c r="K11" s="17"/>
      <c r="L11" s="14"/>
      <c r="M11" s="37"/>
    </row>
    <row r="12" spans="1:13" ht="12.95" customHeight="1" x14ac:dyDescent="0.2">
      <c r="A12" s="23"/>
      <c r="B12" s="25" t="s">
        <v>43</v>
      </c>
      <c r="C12" s="17"/>
      <c r="D12" s="6"/>
      <c r="E12" s="4"/>
      <c r="F12" s="18"/>
      <c r="G12" s="17"/>
      <c r="H12" s="4"/>
      <c r="I12" s="4"/>
      <c r="J12" s="18"/>
      <c r="K12" s="17"/>
      <c r="L12" s="14"/>
      <c r="M12" s="37"/>
    </row>
    <row r="13" spans="1:13" ht="12.95" customHeight="1" x14ac:dyDescent="0.2">
      <c r="A13" s="23"/>
      <c r="B13" s="25" t="s">
        <v>48</v>
      </c>
      <c r="C13" s="17"/>
      <c r="D13" s="6"/>
      <c r="E13" s="4"/>
      <c r="F13" s="18"/>
      <c r="G13" s="17"/>
      <c r="H13" s="4"/>
      <c r="I13" s="4"/>
      <c r="J13" s="18"/>
      <c r="K13" s="17"/>
      <c r="L13" s="14"/>
      <c r="M13" s="37"/>
    </row>
    <row r="14" spans="1:13" ht="12.95" customHeight="1" x14ac:dyDescent="0.2">
      <c r="A14" s="23"/>
      <c r="B14" s="25" t="s">
        <v>54</v>
      </c>
      <c r="C14" s="17"/>
      <c r="D14" s="6"/>
      <c r="E14" s="4"/>
      <c r="F14" s="18"/>
      <c r="G14" s="17"/>
      <c r="H14" s="4"/>
      <c r="I14" s="4"/>
      <c r="J14" s="18"/>
      <c r="K14" s="17"/>
      <c r="L14" s="14"/>
      <c r="M14" s="37"/>
    </row>
    <row r="15" spans="1:13" ht="12.95" customHeight="1" x14ac:dyDescent="0.2">
      <c r="A15" s="23"/>
      <c r="B15" s="25" t="s">
        <v>66</v>
      </c>
      <c r="C15" s="17"/>
      <c r="D15" s="6"/>
      <c r="E15" s="4"/>
      <c r="F15" s="18"/>
      <c r="G15" s="17"/>
      <c r="H15" s="4"/>
      <c r="I15" s="4"/>
      <c r="J15" s="18"/>
      <c r="K15" s="17"/>
      <c r="L15" s="14"/>
      <c r="M15" s="37"/>
    </row>
    <row r="16" spans="1:13" ht="12.95" customHeight="1" x14ac:dyDescent="0.2">
      <c r="A16" s="23"/>
      <c r="B16" s="25" t="s">
        <v>68</v>
      </c>
      <c r="C16" s="17"/>
      <c r="D16" s="6"/>
      <c r="E16" s="4"/>
      <c r="F16" s="18"/>
      <c r="G16" s="17"/>
      <c r="H16" s="4"/>
      <c r="I16" s="4"/>
      <c r="J16" s="18"/>
      <c r="K16" s="17"/>
      <c r="L16" s="14"/>
      <c r="M16" s="37"/>
    </row>
    <row r="17" spans="1:13" ht="12.95" customHeight="1" x14ac:dyDescent="0.2">
      <c r="A17" s="23"/>
      <c r="B17" s="25" t="s">
        <v>67</v>
      </c>
      <c r="C17" s="17"/>
      <c r="D17" s="6">
        <v>4000</v>
      </c>
      <c r="E17" s="4"/>
      <c r="F17" s="18"/>
      <c r="G17" s="17"/>
      <c r="H17" s="4"/>
      <c r="I17" s="4"/>
      <c r="J17" s="18"/>
      <c r="K17" s="17"/>
      <c r="L17" s="14"/>
      <c r="M17" s="37"/>
    </row>
    <row r="18" spans="1:13" ht="12.95" customHeight="1" x14ac:dyDescent="0.2">
      <c r="A18" s="23"/>
      <c r="B18" s="25" t="s">
        <v>75</v>
      </c>
      <c r="C18" s="17"/>
      <c r="D18" s="6"/>
      <c r="E18" s="4"/>
      <c r="F18" s="18"/>
      <c r="G18" s="17"/>
      <c r="H18" s="4"/>
      <c r="I18" s="4"/>
      <c r="J18" s="18"/>
      <c r="K18" s="17"/>
      <c r="L18" s="14"/>
      <c r="M18" s="37"/>
    </row>
    <row r="19" spans="1:13" ht="12.95" customHeight="1" x14ac:dyDescent="0.2">
      <c r="A19" s="23"/>
      <c r="B19" s="25" t="s">
        <v>80</v>
      </c>
      <c r="C19" s="17"/>
      <c r="D19" s="6">
        <v>1500</v>
      </c>
      <c r="E19" s="4"/>
      <c r="F19" s="18"/>
      <c r="G19" s="17"/>
      <c r="H19" s="4"/>
      <c r="I19" s="4"/>
      <c r="J19" s="18"/>
      <c r="K19" s="17"/>
      <c r="L19" s="14"/>
      <c r="M19" s="37"/>
    </row>
    <row r="20" spans="1:13" ht="12.95" customHeight="1" x14ac:dyDescent="0.2">
      <c r="A20" s="23"/>
      <c r="B20" s="25"/>
      <c r="C20" s="17"/>
      <c r="D20" s="6"/>
      <c r="E20" s="4"/>
      <c r="F20" s="18"/>
      <c r="G20" s="17"/>
      <c r="H20" s="4"/>
      <c r="I20" s="4"/>
      <c r="J20" s="18"/>
      <c r="K20" s="17"/>
      <c r="L20" s="14"/>
      <c r="M20" s="37"/>
    </row>
    <row r="21" spans="1:13" ht="12.95" customHeight="1" x14ac:dyDescent="0.2">
      <c r="A21" s="23" t="s">
        <v>3</v>
      </c>
      <c r="B21" s="5" t="s">
        <v>26</v>
      </c>
      <c r="C21" s="30"/>
      <c r="D21" s="31"/>
      <c r="E21" s="31"/>
      <c r="F21" s="20"/>
      <c r="G21" s="19"/>
      <c r="H21" s="8"/>
      <c r="I21" s="8"/>
      <c r="J21" s="20"/>
      <c r="K21" s="19"/>
      <c r="L21" s="53"/>
      <c r="M21" s="19"/>
    </row>
    <row r="22" spans="1:13" ht="12.95" customHeight="1" x14ac:dyDescent="0.2">
      <c r="A22" s="23"/>
      <c r="B22" s="1" t="s">
        <v>56</v>
      </c>
      <c r="C22" s="17"/>
      <c r="D22" s="4"/>
      <c r="E22" s="4"/>
      <c r="F22" s="18"/>
      <c r="G22" s="17"/>
      <c r="H22" s="4"/>
      <c r="I22" s="4"/>
      <c r="J22" s="18"/>
      <c r="K22" s="17"/>
      <c r="L22" s="14"/>
      <c r="M22" s="37"/>
    </row>
    <row r="23" spans="1:13" ht="12.95" customHeight="1" x14ac:dyDescent="0.2">
      <c r="A23" s="23"/>
      <c r="B23" s="1" t="s">
        <v>44</v>
      </c>
      <c r="C23" s="17"/>
      <c r="D23" s="4"/>
      <c r="E23" s="4"/>
      <c r="F23" s="18"/>
      <c r="G23" s="17"/>
      <c r="H23" s="4"/>
      <c r="I23" s="4"/>
      <c r="J23" s="18"/>
      <c r="K23" s="17"/>
      <c r="L23" s="14"/>
      <c r="M23" s="37"/>
    </row>
    <row r="24" spans="1:13" ht="12.95" customHeight="1" x14ac:dyDescent="0.2">
      <c r="A24" s="23"/>
      <c r="B24" s="25" t="s">
        <v>45</v>
      </c>
      <c r="C24" s="17"/>
      <c r="D24" s="4"/>
      <c r="E24" s="4"/>
      <c r="F24" s="18"/>
      <c r="G24" s="17"/>
      <c r="H24" s="4"/>
      <c r="I24" s="4"/>
      <c r="J24" s="18"/>
      <c r="K24" s="17"/>
      <c r="L24" s="14"/>
      <c r="M24" s="37"/>
    </row>
    <row r="25" spans="1:13" ht="12.95" customHeight="1" x14ac:dyDescent="0.2">
      <c r="A25" s="23"/>
      <c r="B25" s="25"/>
      <c r="C25" s="17"/>
      <c r="D25" s="4"/>
      <c r="E25" s="4"/>
      <c r="F25" s="18"/>
      <c r="G25" s="17"/>
      <c r="H25" s="4"/>
      <c r="I25" s="4"/>
      <c r="J25" s="18"/>
      <c r="K25" s="17"/>
      <c r="L25" s="14"/>
      <c r="M25" s="37"/>
    </row>
    <row r="26" spans="1:13" ht="12.95" customHeight="1" x14ac:dyDescent="0.2">
      <c r="A26" s="23"/>
      <c r="B26" s="1"/>
      <c r="C26" s="17"/>
      <c r="D26" s="4"/>
      <c r="E26" s="4"/>
      <c r="F26" s="18"/>
      <c r="G26" s="17"/>
      <c r="H26" s="4"/>
      <c r="I26" s="4"/>
      <c r="J26" s="18"/>
      <c r="K26" s="17"/>
      <c r="L26" s="14"/>
      <c r="M26" s="37"/>
    </row>
    <row r="27" spans="1:13" ht="12.95" customHeight="1" x14ac:dyDescent="0.2">
      <c r="A27" s="23" t="s">
        <v>21</v>
      </c>
      <c r="B27" s="5" t="s">
        <v>22</v>
      </c>
      <c r="C27" s="30"/>
      <c r="D27" s="31"/>
      <c r="E27" s="31"/>
      <c r="F27" s="20"/>
      <c r="G27" s="19"/>
      <c r="H27" s="8"/>
      <c r="I27" s="8"/>
      <c r="J27" s="20"/>
      <c r="K27" s="19"/>
      <c r="L27" s="20"/>
      <c r="M27" s="51"/>
    </row>
    <row r="28" spans="1:13" ht="12.95" customHeight="1" x14ac:dyDescent="0.2">
      <c r="A28" s="23"/>
      <c r="B28" s="1" t="s">
        <v>27</v>
      </c>
      <c r="C28" s="17">
        <v>6600</v>
      </c>
      <c r="D28" s="4">
        <v>2500</v>
      </c>
      <c r="E28" s="4"/>
      <c r="F28" s="18"/>
      <c r="G28" s="17"/>
      <c r="H28" s="4"/>
      <c r="I28" s="4"/>
      <c r="J28" s="18"/>
      <c r="K28" s="17"/>
      <c r="L28" s="14"/>
      <c r="M28" s="37"/>
    </row>
    <row r="29" spans="1:13" ht="12.95" customHeight="1" x14ac:dyDescent="0.2">
      <c r="A29" s="23"/>
      <c r="B29" s="1" t="s">
        <v>28</v>
      </c>
      <c r="C29" s="17"/>
      <c r="D29" s="4">
        <v>1000</v>
      </c>
      <c r="E29" s="4"/>
      <c r="F29" s="18"/>
      <c r="G29" s="17">
        <v>6000</v>
      </c>
      <c r="H29" s="4">
        <v>20000</v>
      </c>
      <c r="I29" s="4"/>
      <c r="J29" s="18"/>
      <c r="K29" s="17"/>
      <c r="L29" s="14"/>
      <c r="M29" s="37"/>
    </row>
    <row r="30" spans="1:13" ht="12.95" customHeight="1" x14ac:dyDescent="0.2">
      <c r="A30" s="23"/>
      <c r="B30" s="1" t="s">
        <v>29</v>
      </c>
      <c r="C30" s="17"/>
      <c r="D30" s="4"/>
      <c r="E30" s="4"/>
      <c r="F30" s="18"/>
      <c r="G30" s="17"/>
      <c r="H30" s="4"/>
      <c r="I30" s="4"/>
      <c r="J30" s="18"/>
      <c r="K30" s="17"/>
      <c r="L30" s="14"/>
      <c r="M30" s="37"/>
    </row>
    <row r="31" spans="1:13" ht="12.95" customHeight="1" x14ac:dyDescent="0.2">
      <c r="A31" s="23"/>
      <c r="B31" s="1" t="s">
        <v>33</v>
      </c>
      <c r="C31" s="17"/>
      <c r="D31" s="4">
        <v>500</v>
      </c>
      <c r="E31" s="4"/>
      <c r="F31" s="18"/>
      <c r="G31" s="17"/>
      <c r="H31" s="4"/>
      <c r="I31" s="4"/>
      <c r="J31" s="18"/>
      <c r="K31" s="17"/>
      <c r="L31" s="14"/>
      <c r="M31" s="37"/>
    </row>
    <row r="32" spans="1:13" ht="12.95" customHeight="1" x14ac:dyDescent="0.2">
      <c r="A32" s="23"/>
      <c r="B32" s="1" t="s">
        <v>34</v>
      </c>
      <c r="C32" s="17"/>
      <c r="D32" s="4"/>
      <c r="E32" s="4"/>
      <c r="F32" s="18"/>
      <c r="G32" s="17"/>
      <c r="H32" s="4"/>
      <c r="I32" s="4"/>
      <c r="J32" s="18"/>
      <c r="K32" s="17"/>
      <c r="L32" s="14"/>
      <c r="M32" s="37"/>
    </row>
    <row r="33" spans="1:13" ht="12.95" customHeight="1" x14ac:dyDescent="0.2">
      <c r="A33" s="23"/>
      <c r="B33" s="1" t="s">
        <v>35</v>
      </c>
      <c r="C33" s="17"/>
      <c r="D33" s="4"/>
      <c r="E33" s="4"/>
      <c r="F33" s="18"/>
      <c r="G33" s="17">
        <v>200</v>
      </c>
      <c r="H33" s="4"/>
      <c r="I33" s="4"/>
      <c r="J33" s="18"/>
      <c r="K33" s="17"/>
      <c r="L33" s="14"/>
      <c r="M33" s="37"/>
    </row>
    <row r="34" spans="1:13" ht="12.95" customHeight="1" x14ac:dyDescent="0.2">
      <c r="A34" s="23"/>
      <c r="B34" s="1" t="s">
        <v>37</v>
      </c>
      <c r="C34" s="17"/>
      <c r="D34" s="4">
        <v>500</v>
      </c>
      <c r="E34" s="4"/>
      <c r="F34" s="18"/>
      <c r="G34" s="17"/>
      <c r="H34" s="4"/>
      <c r="I34" s="4"/>
      <c r="J34" s="18"/>
      <c r="K34" s="17"/>
      <c r="L34" s="14"/>
      <c r="M34" s="37"/>
    </row>
    <row r="35" spans="1:13" ht="12.95" customHeight="1" x14ac:dyDescent="0.2">
      <c r="A35" s="23"/>
      <c r="B35" s="1" t="s">
        <v>41</v>
      </c>
      <c r="C35" s="17"/>
      <c r="D35" s="4"/>
      <c r="E35" s="4"/>
      <c r="F35" s="18"/>
      <c r="G35" s="17"/>
      <c r="H35" s="4"/>
      <c r="I35" s="4"/>
      <c r="J35" s="18"/>
      <c r="K35" s="17"/>
      <c r="L35" s="14"/>
      <c r="M35" s="37"/>
    </row>
    <row r="36" spans="1:13" ht="12.95" customHeight="1" x14ac:dyDescent="0.2">
      <c r="A36" s="23"/>
      <c r="B36" s="1" t="s">
        <v>64</v>
      </c>
      <c r="C36" s="17"/>
      <c r="D36" s="4"/>
      <c r="E36" s="4"/>
      <c r="F36" s="18"/>
      <c r="G36" s="17"/>
      <c r="H36" s="4"/>
      <c r="I36" s="4"/>
      <c r="J36" s="18"/>
      <c r="K36" s="17"/>
      <c r="L36" s="14"/>
      <c r="M36" s="37"/>
    </row>
    <row r="37" spans="1:13" ht="12.95" customHeight="1" x14ac:dyDescent="0.2">
      <c r="A37" s="23"/>
      <c r="B37" s="1"/>
      <c r="C37" s="17"/>
      <c r="D37" s="4"/>
      <c r="E37" s="4"/>
      <c r="F37" s="18"/>
      <c r="G37" s="17"/>
      <c r="H37" s="4"/>
      <c r="I37" s="4"/>
      <c r="J37" s="18"/>
      <c r="K37" s="17"/>
      <c r="L37" s="14"/>
      <c r="M37" s="37"/>
    </row>
    <row r="38" spans="1:13" ht="12.95" customHeight="1" x14ac:dyDescent="0.2">
      <c r="A38" s="23"/>
      <c r="B38" s="1"/>
      <c r="C38" s="17"/>
      <c r="D38" s="4"/>
      <c r="E38" s="4"/>
      <c r="F38" s="18"/>
      <c r="G38" s="17"/>
      <c r="H38" s="4"/>
      <c r="I38" s="4"/>
      <c r="J38" s="18"/>
      <c r="K38" s="17"/>
      <c r="L38" s="14"/>
      <c r="M38" s="37"/>
    </row>
    <row r="39" spans="1:13" ht="12.95" customHeight="1" x14ac:dyDescent="0.2">
      <c r="A39" s="23" t="s">
        <v>10</v>
      </c>
      <c r="B39" s="5" t="s">
        <v>7</v>
      </c>
      <c r="C39" s="30"/>
      <c r="D39" s="31"/>
      <c r="E39" s="31"/>
      <c r="F39" s="20"/>
      <c r="G39" s="19"/>
      <c r="H39" s="8"/>
      <c r="I39" s="8"/>
      <c r="J39" s="20"/>
      <c r="K39" s="31"/>
      <c r="L39" s="20"/>
      <c r="M39" s="51"/>
    </row>
    <row r="40" spans="1:13" ht="12.95" customHeight="1" x14ac:dyDescent="0.2">
      <c r="A40" s="23"/>
      <c r="B40" s="25" t="s">
        <v>30</v>
      </c>
      <c r="C40" s="32">
        <v>1636.8</v>
      </c>
      <c r="D40" s="65">
        <v>1636.8</v>
      </c>
      <c r="E40" s="65"/>
      <c r="F40" s="18"/>
      <c r="G40" s="17"/>
      <c r="H40" s="4"/>
      <c r="I40" s="4"/>
      <c r="J40" s="18"/>
      <c r="K40" s="17"/>
      <c r="L40" s="14"/>
      <c r="M40" s="37"/>
    </row>
    <row r="41" spans="1:13" ht="12.95" customHeight="1" x14ac:dyDescent="0.2">
      <c r="A41" s="23"/>
      <c r="B41" s="1" t="s">
        <v>12</v>
      </c>
      <c r="C41" s="17"/>
      <c r="D41" s="4"/>
      <c r="E41" s="4"/>
      <c r="F41" s="18"/>
      <c r="G41" s="17"/>
      <c r="H41" s="4"/>
      <c r="I41" s="4"/>
      <c r="J41" s="18"/>
      <c r="K41" s="17"/>
      <c r="L41" s="14"/>
      <c r="M41" s="37"/>
    </row>
    <row r="42" spans="1:13" ht="12.95" customHeight="1" x14ac:dyDescent="0.2">
      <c r="A42" s="23"/>
      <c r="B42" s="1" t="s">
        <v>11</v>
      </c>
      <c r="C42" s="17"/>
      <c r="D42" s="4"/>
      <c r="E42" s="4"/>
      <c r="F42" s="18"/>
      <c r="G42" s="17"/>
      <c r="H42" s="4">
        <v>350</v>
      </c>
      <c r="I42" s="4"/>
      <c r="J42" s="18"/>
      <c r="K42" s="17"/>
      <c r="L42" s="14"/>
      <c r="M42" s="37"/>
    </row>
    <row r="43" spans="1:13" ht="12.95" customHeight="1" x14ac:dyDescent="0.2">
      <c r="A43" s="23"/>
      <c r="B43" s="1" t="s">
        <v>15</v>
      </c>
      <c r="C43" s="17"/>
      <c r="D43" s="4"/>
      <c r="E43" s="4"/>
      <c r="F43" s="18"/>
      <c r="G43" s="17"/>
      <c r="H43" s="4"/>
      <c r="I43" s="4"/>
      <c r="J43" s="18"/>
      <c r="K43" s="17"/>
      <c r="L43" s="14"/>
      <c r="M43" s="37"/>
    </row>
    <row r="44" spans="1:13" ht="12.95" customHeight="1" x14ac:dyDescent="0.2">
      <c r="A44" s="23"/>
      <c r="B44" s="1" t="s">
        <v>36</v>
      </c>
      <c r="C44" s="17"/>
      <c r="D44" s="4"/>
      <c r="E44" s="4"/>
      <c r="F44" s="18"/>
      <c r="G44" s="17"/>
      <c r="H44" s="4"/>
      <c r="I44" s="4"/>
      <c r="J44" s="18"/>
      <c r="K44" s="17"/>
      <c r="L44" s="14"/>
      <c r="M44" s="37"/>
    </row>
    <row r="45" spans="1:13" ht="12.95" customHeight="1" x14ac:dyDescent="0.2">
      <c r="A45" s="23"/>
      <c r="B45" s="1" t="s">
        <v>38</v>
      </c>
      <c r="C45" s="17"/>
      <c r="D45" s="4"/>
      <c r="E45" s="4"/>
      <c r="F45" s="18"/>
      <c r="G45" s="17"/>
      <c r="H45" s="4"/>
      <c r="I45" s="4"/>
      <c r="J45" s="18"/>
      <c r="K45" s="17"/>
      <c r="L45" s="14"/>
      <c r="M45" s="37"/>
    </row>
    <row r="46" spans="1:13" ht="12.95" customHeight="1" x14ac:dyDescent="0.2">
      <c r="A46" s="23"/>
      <c r="B46" s="1" t="s">
        <v>39</v>
      </c>
      <c r="C46" s="17"/>
      <c r="D46" s="4"/>
      <c r="E46" s="4"/>
      <c r="F46" s="18"/>
      <c r="G46" s="17"/>
      <c r="H46" s="4"/>
      <c r="I46" s="4"/>
      <c r="J46" s="18"/>
      <c r="K46" s="17"/>
      <c r="L46" s="14"/>
      <c r="M46" s="37"/>
    </row>
    <row r="47" spans="1:13" ht="12.95" customHeight="1" x14ac:dyDescent="0.2">
      <c r="A47" s="23"/>
      <c r="B47" s="1"/>
      <c r="C47" s="17"/>
      <c r="D47" s="4"/>
      <c r="E47" s="4"/>
      <c r="F47" s="18"/>
      <c r="G47" s="17"/>
      <c r="H47" s="4"/>
      <c r="I47" s="4"/>
      <c r="J47" s="18"/>
      <c r="K47" s="17"/>
      <c r="L47" s="14"/>
      <c r="M47" s="37"/>
    </row>
    <row r="48" spans="1:13" ht="12.95" customHeight="1" x14ac:dyDescent="0.2">
      <c r="A48" s="26"/>
      <c r="B48" s="45"/>
      <c r="C48" s="28"/>
      <c r="D48" s="6"/>
      <c r="E48" s="6"/>
      <c r="F48" s="27"/>
      <c r="G48" s="28"/>
      <c r="H48" s="6"/>
      <c r="I48" s="6"/>
      <c r="J48" s="27"/>
      <c r="K48" s="17"/>
      <c r="L48" s="14"/>
      <c r="M48" s="37"/>
    </row>
    <row r="49" spans="1:14" s="46" customFormat="1" ht="12.95" customHeight="1" x14ac:dyDescent="0.2">
      <c r="A49" s="23" t="s">
        <v>8</v>
      </c>
      <c r="B49" s="12" t="s">
        <v>9</v>
      </c>
      <c r="C49" s="33"/>
      <c r="D49" s="34"/>
      <c r="E49" s="34"/>
      <c r="F49" s="20"/>
      <c r="G49" s="19"/>
      <c r="H49" s="8"/>
      <c r="I49" s="8"/>
      <c r="J49" s="20"/>
      <c r="K49" s="8"/>
      <c r="L49" s="8"/>
      <c r="M49" s="8"/>
    </row>
    <row r="50" spans="1:14" ht="12.95" customHeight="1" x14ac:dyDescent="0.2">
      <c r="A50" s="23"/>
      <c r="B50" s="35" t="s">
        <v>58</v>
      </c>
      <c r="C50" s="66"/>
      <c r="D50" s="67">
        <v>2000</v>
      </c>
      <c r="E50" s="67"/>
      <c r="F50" s="18"/>
      <c r="G50" s="17"/>
      <c r="H50" s="4"/>
      <c r="I50" s="4"/>
      <c r="J50" s="18"/>
      <c r="K50" s="17"/>
      <c r="L50" s="14"/>
      <c r="M50" s="37"/>
    </row>
    <row r="51" spans="1:14" ht="12.95" customHeight="1" x14ac:dyDescent="0.2">
      <c r="A51" s="23"/>
      <c r="B51" s="35" t="s">
        <v>20</v>
      </c>
      <c r="C51" s="66"/>
      <c r="D51" s="67">
        <v>2500</v>
      </c>
      <c r="E51" s="67"/>
      <c r="F51" s="18"/>
      <c r="G51" s="17">
        <v>500</v>
      </c>
      <c r="H51" s="4"/>
      <c r="I51" s="4"/>
      <c r="J51" s="18"/>
      <c r="K51" s="17"/>
      <c r="L51" s="14"/>
      <c r="M51" s="37"/>
    </row>
    <row r="52" spans="1:14" ht="12.95" customHeight="1" x14ac:dyDescent="0.2">
      <c r="A52" s="23"/>
      <c r="B52" s="11" t="s">
        <v>31</v>
      </c>
      <c r="C52" s="66"/>
      <c r="D52" s="67">
        <v>2000</v>
      </c>
      <c r="E52" s="67"/>
      <c r="F52" s="18"/>
      <c r="G52" s="17">
        <v>500</v>
      </c>
      <c r="H52" s="4"/>
      <c r="I52" s="4"/>
      <c r="J52" s="18"/>
      <c r="K52" s="17"/>
      <c r="L52" s="14"/>
      <c r="M52" s="37"/>
    </row>
    <row r="53" spans="1:14" ht="12.95" customHeight="1" x14ac:dyDescent="0.2">
      <c r="A53" s="23"/>
      <c r="B53" s="11" t="s">
        <v>47</v>
      </c>
      <c r="C53" s="66"/>
      <c r="D53" s="67">
        <v>2000</v>
      </c>
      <c r="E53" s="67"/>
      <c r="F53" s="18"/>
      <c r="G53" s="17"/>
      <c r="H53" s="4"/>
      <c r="I53" s="4"/>
      <c r="J53" s="18"/>
      <c r="K53" s="17"/>
      <c r="L53" s="14"/>
      <c r="M53" s="37"/>
    </row>
    <row r="54" spans="1:14" ht="12.95" customHeight="1" x14ac:dyDescent="0.2">
      <c r="A54" s="23"/>
      <c r="B54" s="25" t="s">
        <v>57</v>
      </c>
      <c r="C54" s="17"/>
      <c r="D54" s="4">
        <v>4000</v>
      </c>
      <c r="E54" s="4"/>
      <c r="F54" s="18"/>
      <c r="G54" s="17"/>
      <c r="H54" s="4">
        <v>1500</v>
      </c>
      <c r="I54" s="4"/>
      <c r="J54" s="18"/>
      <c r="K54" s="17"/>
      <c r="L54" s="14"/>
      <c r="M54" s="37"/>
    </row>
    <row r="55" spans="1:14" ht="12.95" customHeight="1" x14ac:dyDescent="0.2">
      <c r="A55" s="23"/>
      <c r="B55" s="25" t="s">
        <v>46</v>
      </c>
      <c r="C55" s="17"/>
      <c r="D55" s="4"/>
      <c r="E55" s="4"/>
      <c r="F55" s="18"/>
      <c r="G55" s="17">
        <v>500</v>
      </c>
      <c r="H55" s="4">
        <v>240</v>
      </c>
      <c r="I55" s="4"/>
      <c r="J55" s="18"/>
      <c r="K55" s="17"/>
      <c r="L55" s="14"/>
      <c r="M55" s="37"/>
    </row>
    <row r="56" spans="1:14" ht="12.95" customHeight="1" x14ac:dyDescent="0.2">
      <c r="A56" s="23"/>
      <c r="B56" s="11" t="s">
        <v>53</v>
      </c>
      <c r="C56" s="66"/>
      <c r="D56" s="67"/>
      <c r="E56" s="67"/>
      <c r="F56" s="18"/>
      <c r="G56" s="17">
        <v>500</v>
      </c>
      <c r="H56" s="4">
        <v>7000</v>
      </c>
      <c r="I56" s="4"/>
      <c r="J56" s="18"/>
      <c r="K56" s="17"/>
      <c r="L56" s="14"/>
      <c r="M56" s="37"/>
    </row>
    <row r="57" spans="1:14" ht="12.95" customHeight="1" x14ac:dyDescent="0.2">
      <c r="A57" s="23"/>
      <c r="B57" s="1" t="s">
        <v>51</v>
      </c>
      <c r="C57" s="17"/>
      <c r="D57" s="4"/>
      <c r="E57" s="4"/>
      <c r="F57" s="18"/>
      <c r="G57" s="17"/>
      <c r="H57" s="4"/>
      <c r="I57" s="4"/>
      <c r="J57" s="18"/>
      <c r="K57" s="17"/>
      <c r="L57" s="14"/>
      <c r="M57" s="37"/>
    </row>
    <row r="58" spans="1:14" ht="12.95" customHeight="1" x14ac:dyDescent="0.2">
      <c r="A58" s="26"/>
      <c r="B58" s="39" t="s">
        <v>40</v>
      </c>
      <c r="C58" s="28"/>
      <c r="D58" s="4">
        <v>600</v>
      </c>
      <c r="E58" s="6"/>
      <c r="F58" s="27"/>
      <c r="G58" s="28"/>
      <c r="H58" s="6"/>
      <c r="I58" s="6"/>
      <c r="J58" s="27"/>
      <c r="K58" s="17"/>
      <c r="L58" s="14"/>
      <c r="M58" s="37"/>
    </row>
    <row r="59" spans="1:14" ht="12.95" customHeight="1" x14ac:dyDescent="0.2">
      <c r="A59" s="41"/>
      <c r="B59" s="39" t="s">
        <v>52</v>
      </c>
      <c r="C59" s="28"/>
      <c r="D59" s="4"/>
      <c r="E59" s="6"/>
      <c r="F59" s="27"/>
      <c r="G59" s="68"/>
      <c r="H59" s="40">
        <v>500</v>
      </c>
      <c r="I59" s="6"/>
      <c r="J59" s="27"/>
      <c r="K59" s="17"/>
      <c r="L59" s="14"/>
      <c r="M59" s="37"/>
    </row>
    <row r="60" spans="1:14" ht="12.95" customHeight="1" x14ac:dyDescent="0.2">
      <c r="A60" s="41"/>
      <c r="B60" s="39" t="s">
        <v>49</v>
      </c>
      <c r="C60" s="17"/>
      <c r="D60" s="4">
        <v>750</v>
      </c>
      <c r="E60" s="4"/>
      <c r="F60" s="18"/>
      <c r="G60" s="68"/>
      <c r="H60" s="40"/>
      <c r="I60" s="4"/>
      <c r="J60" s="18"/>
      <c r="K60" s="17"/>
      <c r="L60" s="14"/>
      <c r="M60" s="37"/>
    </row>
    <row r="61" spans="1:14" ht="12.95" customHeight="1" x14ac:dyDescent="0.2">
      <c r="A61" s="42"/>
      <c r="B61" s="77" t="s">
        <v>42</v>
      </c>
      <c r="C61" s="69"/>
      <c r="D61" s="70"/>
      <c r="E61" s="71"/>
      <c r="F61" s="72"/>
      <c r="G61" s="73"/>
      <c r="H61" s="71"/>
      <c r="I61" s="74"/>
      <c r="J61" s="43"/>
      <c r="K61" s="17"/>
      <c r="L61" s="14"/>
      <c r="M61" s="37"/>
    </row>
    <row r="62" spans="1:14" ht="12.95" customHeight="1" x14ac:dyDescent="0.2">
      <c r="A62" s="49"/>
      <c r="B62" s="25" t="s">
        <v>55</v>
      </c>
      <c r="C62" s="32"/>
      <c r="D62" s="65"/>
      <c r="E62" s="65"/>
      <c r="F62" s="44"/>
      <c r="G62" s="32">
        <v>400</v>
      </c>
      <c r="H62" s="65"/>
      <c r="I62" s="65"/>
      <c r="J62" s="44"/>
      <c r="K62" s="17"/>
      <c r="L62" s="14"/>
      <c r="M62" s="37"/>
      <c r="N62" s="47"/>
    </row>
    <row r="63" spans="1:14" ht="12.95" customHeight="1" x14ac:dyDescent="0.2">
      <c r="A63" s="64"/>
      <c r="B63" s="25" t="s">
        <v>50</v>
      </c>
      <c r="C63" s="17"/>
      <c r="D63" s="4"/>
      <c r="E63" s="4"/>
      <c r="F63" s="18"/>
      <c r="G63" s="75">
        <v>400</v>
      </c>
      <c r="H63" s="4"/>
      <c r="I63" s="4"/>
      <c r="J63" s="14"/>
      <c r="K63" s="17"/>
      <c r="L63" s="14"/>
      <c r="M63" s="37"/>
    </row>
    <row r="64" spans="1:14" ht="12.95" customHeight="1" x14ac:dyDescent="0.2">
      <c r="A64" s="64"/>
      <c r="B64" s="25" t="s">
        <v>69</v>
      </c>
      <c r="C64" s="17"/>
      <c r="D64" s="4"/>
      <c r="E64" s="4"/>
      <c r="F64" s="18"/>
      <c r="G64" s="75"/>
      <c r="H64" s="4"/>
      <c r="I64" s="4"/>
      <c r="J64" s="14"/>
      <c r="K64" s="17"/>
      <c r="L64" s="14"/>
      <c r="M64" s="37"/>
      <c r="N64" s="47"/>
    </row>
    <row r="65" spans="1:14" ht="12.95" customHeight="1" x14ac:dyDescent="0.2">
      <c r="A65" s="64"/>
      <c r="B65" s="25" t="s">
        <v>59</v>
      </c>
      <c r="C65" s="76"/>
      <c r="D65" s="4"/>
      <c r="E65" s="4"/>
      <c r="F65" s="14"/>
      <c r="G65" s="17"/>
      <c r="H65" s="4"/>
      <c r="I65" s="4"/>
      <c r="J65" s="18"/>
      <c r="K65" s="17"/>
      <c r="L65" s="14"/>
      <c r="M65" s="37"/>
    </row>
    <row r="66" spans="1:14" ht="12.95" customHeight="1" x14ac:dyDescent="0.2">
      <c r="A66" s="64"/>
      <c r="B66" s="39" t="s">
        <v>60</v>
      </c>
      <c r="C66" s="17"/>
      <c r="D66" s="4"/>
      <c r="E66" s="4"/>
      <c r="F66" s="14"/>
      <c r="G66" s="17"/>
      <c r="H66" s="4"/>
      <c r="I66" s="4"/>
      <c r="J66" s="18"/>
      <c r="K66" s="17"/>
      <c r="L66" s="14"/>
      <c r="M66" s="37"/>
    </row>
    <row r="67" spans="1:14" ht="12.95" customHeight="1" x14ac:dyDescent="0.2">
      <c r="A67" s="64"/>
      <c r="B67" s="39" t="s">
        <v>72</v>
      </c>
      <c r="C67" s="75"/>
      <c r="D67" s="4"/>
      <c r="E67" s="4"/>
      <c r="F67" s="14"/>
      <c r="G67" s="17"/>
      <c r="H67" s="4"/>
      <c r="I67" s="4"/>
      <c r="J67" s="14"/>
      <c r="K67" s="17"/>
      <c r="L67" s="14"/>
      <c r="M67" s="37"/>
      <c r="N67" s="47"/>
    </row>
    <row r="68" spans="1:14" ht="12.95" customHeight="1" x14ac:dyDescent="0.2">
      <c r="A68" s="26"/>
      <c r="B68" s="39" t="s">
        <v>65</v>
      </c>
      <c r="C68" s="17"/>
      <c r="D68" s="4"/>
      <c r="E68" s="4"/>
      <c r="F68" s="14"/>
      <c r="G68" s="17"/>
      <c r="H68" s="4">
        <v>300</v>
      </c>
      <c r="I68" s="4"/>
      <c r="J68" s="14"/>
      <c r="K68" s="17"/>
      <c r="L68" s="14"/>
      <c r="M68" s="37"/>
    </row>
    <row r="69" spans="1:14" ht="12.95" customHeight="1" x14ac:dyDescent="0.2">
      <c r="A69" s="26"/>
      <c r="B69" s="39" t="s">
        <v>73</v>
      </c>
      <c r="C69" s="28"/>
      <c r="D69" s="6"/>
      <c r="E69" s="6"/>
      <c r="F69" s="40"/>
      <c r="G69" s="28"/>
      <c r="H69" s="6"/>
      <c r="I69" s="6"/>
      <c r="J69" s="40"/>
      <c r="K69" s="17"/>
      <c r="L69" s="14"/>
      <c r="M69" s="37"/>
    </row>
    <row r="70" spans="1:14" ht="12.95" customHeight="1" x14ac:dyDescent="0.2">
      <c r="A70" s="26"/>
      <c r="B70" s="78" t="s">
        <v>70</v>
      </c>
      <c r="C70" s="28"/>
      <c r="D70" s="6"/>
      <c r="E70" s="6"/>
      <c r="F70" s="40"/>
      <c r="G70" s="28"/>
      <c r="H70" s="6"/>
      <c r="I70" s="6"/>
      <c r="J70" s="40"/>
      <c r="K70" s="17"/>
      <c r="L70" s="14"/>
      <c r="M70" s="37"/>
    </row>
    <row r="71" spans="1:14" ht="12.95" customHeight="1" x14ac:dyDescent="0.2">
      <c r="A71" s="26"/>
      <c r="B71" s="77" t="s">
        <v>78</v>
      </c>
      <c r="C71" s="80"/>
      <c r="D71" s="6">
        <v>500</v>
      </c>
      <c r="E71" s="6"/>
      <c r="F71" s="40"/>
      <c r="G71" s="28"/>
      <c r="H71" s="6"/>
      <c r="I71" s="6"/>
      <c r="J71" s="40"/>
      <c r="K71" s="17"/>
      <c r="L71" s="14"/>
      <c r="M71" s="37"/>
    </row>
    <row r="72" spans="1:14" ht="12.95" customHeight="1" x14ac:dyDescent="0.2">
      <c r="A72" s="41"/>
      <c r="B72" s="39" t="s">
        <v>79</v>
      </c>
      <c r="C72" s="80"/>
      <c r="D72" s="6"/>
      <c r="E72" s="6"/>
      <c r="F72" s="40"/>
      <c r="G72" s="28"/>
      <c r="H72" s="6">
        <v>500</v>
      </c>
      <c r="I72" s="6"/>
      <c r="J72" s="40"/>
      <c r="K72" s="17"/>
      <c r="L72" s="14"/>
      <c r="M72" s="37"/>
    </row>
    <row r="73" spans="1:14" ht="12.95" customHeight="1" thickBot="1" x14ac:dyDescent="0.25">
      <c r="A73" s="38"/>
      <c r="B73" s="81" t="s">
        <v>74</v>
      </c>
      <c r="C73" s="28"/>
      <c r="D73" s="6"/>
      <c r="E73" s="6"/>
      <c r="F73" s="56"/>
      <c r="G73" s="28"/>
      <c r="H73" s="6"/>
      <c r="I73" s="6"/>
      <c r="J73" s="40"/>
      <c r="K73" s="17"/>
      <c r="L73" s="14"/>
      <c r="M73" s="37"/>
    </row>
    <row r="74" spans="1:14" ht="13.5" thickBot="1" x14ac:dyDescent="0.25">
      <c r="A74" s="29"/>
      <c r="B74" s="52" t="s">
        <v>14</v>
      </c>
      <c r="C74" s="58">
        <f t="shared" ref="C74:J74" si="0">SUM(C5:C73)</f>
        <v>8236.7999999999993</v>
      </c>
      <c r="D74" s="57">
        <f t="shared" si="0"/>
        <v>45486.8</v>
      </c>
      <c r="E74" s="57">
        <f t="shared" si="0"/>
        <v>0</v>
      </c>
      <c r="F74" s="50">
        <f t="shared" si="0"/>
        <v>0</v>
      </c>
      <c r="G74" s="55">
        <f t="shared" si="0"/>
        <v>10050</v>
      </c>
      <c r="H74" s="55">
        <f t="shared" si="0"/>
        <v>30390</v>
      </c>
      <c r="I74" s="55">
        <f t="shared" si="0"/>
        <v>0</v>
      </c>
      <c r="J74" s="55">
        <f t="shared" si="0"/>
        <v>0</v>
      </c>
      <c r="K74" s="54">
        <f>SUM(C74:F74)</f>
        <v>53723.600000000006</v>
      </c>
      <c r="L74" s="59">
        <f>SUM(G74:J74)</f>
        <v>40440</v>
      </c>
      <c r="M74" s="55">
        <f>SUM(K74:L74)</f>
        <v>94163.6</v>
      </c>
      <c r="N74" s="47"/>
    </row>
    <row r="75" spans="1:14" ht="12.95" customHeight="1" x14ac:dyDescent="0.2">
      <c r="A75"/>
      <c r="F75"/>
      <c r="G75"/>
      <c r="H75" s="48"/>
      <c r="I75" s="48"/>
      <c r="J75" s="48"/>
      <c r="K75" s="48"/>
      <c r="L75" s="48"/>
      <c r="M75"/>
    </row>
    <row r="76" spans="1:14" ht="12.95" customHeight="1" x14ac:dyDescent="0.2">
      <c r="A76"/>
      <c r="F76"/>
      <c r="G76"/>
      <c r="H76"/>
      <c r="I76"/>
      <c r="J76"/>
      <c r="K76"/>
      <c r="L76"/>
    </row>
    <row r="77" spans="1:14" ht="12.95" customHeight="1" x14ac:dyDescent="0.2"/>
    <row r="78" spans="1:14" s="9" customFormat="1" ht="15" customHeight="1" x14ac:dyDescent="0.25">
      <c r="A78" s="2"/>
      <c r="B78"/>
      <c r="C78"/>
      <c r="D78"/>
      <c r="E78"/>
      <c r="F78" s="3"/>
      <c r="G78" s="3"/>
      <c r="H78" s="3"/>
      <c r="I78" s="3"/>
      <c r="J78" s="3"/>
      <c r="K78" s="3"/>
      <c r="L78" s="3"/>
      <c r="M78" s="3"/>
    </row>
    <row r="79" spans="1:14" ht="12.95" customHeight="1" x14ac:dyDescent="0.2"/>
  </sheetData>
  <mergeCells count="3">
    <mergeCell ref="C3:F3"/>
    <mergeCell ref="G3:J3"/>
    <mergeCell ref="A2:M2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landscape" r:id="rId1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MZOŠ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Mali Bukovec</cp:lastModifiedBy>
  <cp:lastPrinted>2025-10-16T07:42:23Z</cp:lastPrinted>
  <dcterms:created xsi:type="dcterms:W3CDTF">2013-10-14T12:41:47Z</dcterms:created>
  <dcterms:modified xsi:type="dcterms:W3CDTF">2026-08-20T09:54:27Z</dcterms:modified>
</cp:coreProperties>
</file>